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20730" windowHeight="11700" activeTab="1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H23" i="1"/>
  <c r="H24"/>
  <c r="H12"/>
  <c r="H13"/>
  <c r="H14"/>
  <c r="H15"/>
  <c r="H16"/>
  <c r="H17"/>
  <c r="H18"/>
  <c r="H19"/>
  <c r="H20"/>
  <c r="H21"/>
  <c r="H22"/>
  <c r="H7"/>
  <c r="H8"/>
  <c r="H9"/>
  <c r="H10"/>
  <c r="H11"/>
  <c r="H6"/>
</calcChain>
</file>

<file path=xl/sharedStrings.xml><?xml version="1.0" encoding="utf-8"?>
<sst xmlns="http://schemas.openxmlformats.org/spreadsheetml/2006/main" count="131" uniqueCount="69">
  <si>
    <t>TT</t>
  </si>
  <si>
    <t>KẾT QUẢ HỌC TẬP</t>
  </si>
  <si>
    <t>SỐ TiẾT (GiỜ) NGHỈ TỪNG THÁNG</t>
  </si>
  <si>
    <t xml:space="preserve">NGÀY </t>
  </si>
  <si>
    <t>TỔNG SỐ</t>
  </si>
  <si>
    <t>TÊN</t>
  </si>
  <si>
    <t>Trung</t>
  </si>
  <si>
    <t>Vinh</t>
  </si>
  <si>
    <t>Nguyễn Thanh</t>
  </si>
  <si>
    <t>Nam</t>
  </si>
  <si>
    <t>Hưng</t>
  </si>
  <si>
    <t>Nguyễn Trang Hùng</t>
  </si>
  <si>
    <t>Dũng</t>
  </si>
  <si>
    <t xml:space="preserve">Nguyễn Quân </t>
  </si>
  <si>
    <t>Đạt</t>
  </si>
  <si>
    <t>Từ Việt</t>
  </si>
  <si>
    <t xml:space="preserve">Hoàng Đức </t>
  </si>
  <si>
    <t>Lưu</t>
  </si>
  <si>
    <t>Nguyễn Nhật</t>
  </si>
  <si>
    <t>Lê Như</t>
  </si>
  <si>
    <t>Thế</t>
  </si>
  <si>
    <t>Nguyễn Ngọc Minh</t>
  </si>
  <si>
    <t>Trí</t>
  </si>
  <si>
    <t>Nguyễn Đức</t>
  </si>
  <si>
    <t>Viên</t>
  </si>
  <si>
    <t xml:space="preserve">Phan Ngọc </t>
  </si>
  <si>
    <t xml:space="preserve">Thân Quang </t>
  </si>
  <si>
    <t>Bùi Đức</t>
  </si>
  <si>
    <t>Vương</t>
  </si>
  <si>
    <t>Đinh Hiền</t>
  </si>
  <si>
    <t>Toản</t>
  </si>
  <si>
    <t xml:space="preserve">Thương </t>
  </si>
  <si>
    <t>Huynh</t>
  </si>
  <si>
    <t>Chung</t>
  </si>
  <si>
    <t>Cường</t>
  </si>
  <si>
    <t>Tuấn</t>
  </si>
  <si>
    <t>Châu Quốc</t>
  </si>
  <si>
    <t>Phan Minh</t>
  </si>
  <si>
    <t>Văn Phú</t>
  </si>
  <si>
    <t>Nguyễn Hồng</t>
  </si>
  <si>
    <t>P</t>
  </si>
  <si>
    <t>Nguyễn Văn</t>
  </si>
  <si>
    <t>Ngọc</t>
  </si>
  <si>
    <t>Thương</t>
  </si>
  <si>
    <t>Phạm Văn</t>
  </si>
  <si>
    <t>Lớp: 14TC - Đ1</t>
  </si>
  <si>
    <t>Điểm</t>
  </si>
  <si>
    <t>Kiểm tra</t>
  </si>
  <si>
    <t>Hệ số 1</t>
  </si>
  <si>
    <t>Hệ số 2</t>
  </si>
  <si>
    <t>Điểm trung bình</t>
  </si>
  <si>
    <t>Họ và tên</t>
  </si>
  <si>
    <t>Thi kết thúc học phần</t>
  </si>
  <si>
    <t>Điểm học phần</t>
  </si>
  <si>
    <t>Tổng số</t>
  </si>
  <si>
    <t>%</t>
  </si>
  <si>
    <t>6P</t>
  </si>
  <si>
    <t>3P, 3K</t>
  </si>
  <si>
    <t>3P</t>
  </si>
  <si>
    <t>3P, 8K</t>
  </si>
  <si>
    <t>3P, 9K</t>
  </si>
  <si>
    <t>12K</t>
  </si>
  <si>
    <t>9K</t>
  </si>
  <si>
    <t>3P, 6K</t>
  </si>
  <si>
    <t>Tháng 10</t>
  </si>
  <si>
    <t>Tháng 11</t>
  </si>
  <si>
    <t>Tháng 12</t>
  </si>
  <si>
    <t>Tháng 1</t>
  </si>
  <si>
    <t>6P, 15K</t>
  </si>
</sst>
</file>

<file path=xl/styles.xml><?xml version="1.0" encoding="utf-8"?>
<styleSheet xmlns="http://schemas.openxmlformats.org/spreadsheetml/2006/main">
  <numFmts count="10">
    <numFmt numFmtId="164" formatCode="&quot;$&quot;#&quot;,&quot;##0_);[Red]\(&quot;$&quot;#&quot;,&quot;##0\)"/>
    <numFmt numFmtId="165" formatCode="_-&quot;$&quot;* #&quot;,&quot;##0_-;\-&quot;$&quot;* #&quot;,&quot;##0_-;_-&quot;$&quot;* &quot;-&quot;_-;_-@_-"/>
    <numFmt numFmtId="166" formatCode="_-* #&quot;,&quot;##0_-;\-* #&quot;,&quot;##0_-;_-* &quot;-&quot;_-;_-@_-"/>
    <numFmt numFmtId="167" formatCode="_-&quot;$&quot;* #&quot;,&quot;##0.00_-;\-&quot;$&quot;* #&quot;,&quot;##0.00_-;_-&quot;$&quot;* &quot;-&quot;??_-;_-@_-"/>
    <numFmt numFmtId="168" formatCode="00.000"/>
    <numFmt numFmtId="169" formatCode="&quot;￥&quot;#&quot;,&quot;##0;&quot;￥&quot;\-#&quot;,&quot;##0"/>
    <numFmt numFmtId="170" formatCode="#&quot;,&quot;##0\ &quot;DM&quot;;\-#&quot;,&quot;##0\ &quot;DM&quot;"/>
    <numFmt numFmtId="171" formatCode="0.000%"/>
    <numFmt numFmtId="172" formatCode="\$#,##0\ ;\(\$#,##0\)"/>
    <numFmt numFmtId="173" formatCode="0.0"/>
  </numFmts>
  <fonts count="44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4"/>
      <name val=".VnTimeH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b/>
      <sz val="18"/>
      <name val="Arial"/>
      <family val="2"/>
    </font>
    <font>
      <b/>
      <sz val="18"/>
      <color rgb="FF0000FF"/>
      <name val="Arial"/>
      <family val="2"/>
    </font>
    <font>
      <b/>
      <sz val="14"/>
      <color rgb="FF0000FF"/>
      <name val="Arial"/>
      <family val="2"/>
    </font>
    <font>
      <b/>
      <sz val="11"/>
      <color rgb="FF0000FF"/>
      <name val="Arial"/>
      <family val="2"/>
    </font>
    <font>
      <b/>
      <sz val="13"/>
      <color rgb="FF0000FF"/>
      <name val="Arial"/>
      <family val="2"/>
    </font>
    <font>
      <b/>
      <sz val="10"/>
      <color rgb="FF0000FF"/>
      <name val="Arial"/>
      <family val="2"/>
    </font>
    <font>
      <sz val="11"/>
      <color rgb="FF0000FF"/>
      <name val="Arial"/>
      <family val="2"/>
    </font>
    <font>
      <sz val="11"/>
      <color rgb="FFFF0000"/>
      <name val="Arial"/>
      <family val="2"/>
    </font>
    <font>
      <b/>
      <sz val="11"/>
      <color rgb="FF009900"/>
      <name val="Arial"/>
      <family val="2"/>
    </font>
    <font>
      <b/>
      <sz val="11"/>
      <color rgb="FFFF0000"/>
      <name val="Arial"/>
      <family val="2"/>
    </font>
    <font>
      <b/>
      <sz val="14"/>
      <color rgb="FFFF0000"/>
      <name val="Arial"/>
      <family val="2"/>
    </font>
    <font>
      <sz val="11"/>
      <color rgb="FF009900"/>
      <name val="Arial"/>
      <family val="2"/>
    </font>
    <font>
      <sz val="11"/>
      <color rgb="FF0000FF"/>
      <name val="Calibri"/>
      <family val="2"/>
      <scheme val="minor"/>
    </font>
    <font>
      <sz val="12"/>
      <color rgb="FF0000FF"/>
      <name val="Arial"/>
      <family val="2"/>
    </font>
    <font>
      <sz val="12"/>
      <color rgb="FF0000FF"/>
      <name val="Calibri"/>
      <family val="2"/>
      <scheme val="minor"/>
    </font>
    <font>
      <b/>
      <sz val="12"/>
      <color rgb="FF0000FF"/>
      <name val="Arial"/>
      <family val="2"/>
    </font>
    <font>
      <sz val="11"/>
      <color rgb="FF0000FF"/>
      <name val="Times New Roman"/>
      <family val="1"/>
    </font>
    <font>
      <strike/>
      <sz val="11"/>
      <color rgb="FF0000FF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9933FF"/>
      <name val="Arial"/>
      <family val="2"/>
    </font>
    <font>
      <sz val="11"/>
      <color rgb="FF9933FF"/>
      <name val="Arial"/>
      <family val="2"/>
    </font>
    <font>
      <b/>
      <sz val="10"/>
      <color rgb="FF9933FF"/>
      <name val="Arial"/>
      <family val="2"/>
    </font>
    <font>
      <sz val="11"/>
      <color rgb="FF9933FF"/>
      <name val="Calibri"/>
      <family val="2"/>
      <scheme val="minor"/>
    </font>
    <font>
      <sz val="12"/>
      <color rgb="FF9933FF"/>
      <name val="Arial"/>
      <family val="2"/>
    </font>
    <font>
      <sz val="12"/>
      <color rgb="FF9933FF"/>
      <name val="Calibri"/>
      <family val="2"/>
      <scheme val="minor"/>
    </font>
    <font>
      <sz val="10"/>
      <name val="VNI-Times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3">
    <xf numFmtId="0" fontId="0" fillId="0" borderId="0"/>
    <xf numFmtId="0" fontId="1" fillId="0" borderId="0"/>
    <xf numFmtId="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4" fillId="0" borderId="5" applyNumberFormat="0" applyAlignment="0" applyProtection="0">
      <alignment horizontal="left" vertical="center"/>
    </xf>
    <xf numFmtId="0" fontId="4" fillId="0" borderId="6">
      <alignment horizontal="left" vertical="center"/>
    </xf>
    <xf numFmtId="0" fontId="16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9" fontId="5" fillId="0" borderId="1">
      <alignment vertical="center"/>
    </xf>
    <xf numFmtId="0" fontId="3" fillId="0" borderId="0" applyNumberFormat="0" applyFont="0" applyFill="0" applyAlignment="0"/>
    <xf numFmtId="0" fontId="1" fillId="0" borderId="7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8" fillId="0" borderId="0"/>
    <xf numFmtId="0" fontId="9" fillId="0" borderId="0" applyProtection="0"/>
    <xf numFmtId="166" fontId="10" fillId="0" borderId="0" applyFont="0" applyFill="0" applyBorder="0" applyAlignment="0" applyProtection="0"/>
    <xf numFmtId="40" fontId="11" fillId="0" borderId="0" applyFont="0" applyFill="0" applyBorder="0" applyAlignment="0" applyProtection="0"/>
    <xf numFmtId="170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0" fontId="13" fillId="0" borderId="0"/>
    <xf numFmtId="165" fontId="10" fillId="0" borderId="0" applyFont="0" applyFill="0" applyBorder="0" applyAlignment="0" applyProtection="0"/>
    <xf numFmtId="164" fontId="11" fillId="0" borderId="0" applyFont="0" applyFill="0" applyBorder="0" applyAlignment="0" applyProtection="0"/>
    <xf numFmtId="167" fontId="10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5" fillId="0" borderId="0">
      <alignment vertical="center"/>
    </xf>
    <xf numFmtId="0" fontId="16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7" applyNumberFormat="0" applyFont="0" applyFill="0" applyAlignment="0" applyProtection="0"/>
    <xf numFmtId="0" fontId="1" fillId="0" borderId="7" applyNumberFormat="0" applyFont="0" applyFill="0" applyAlignment="0" applyProtection="0"/>
    <xf numFmtId="0" fontId="4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" fillId="0" borderId="0"/>
    <xf numFmtId="0" fontId="16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7" applyNumberFormat="0" applyFont="0" applyFill="0" applyAlignment="0" applyProtection="0"/>
    <xf numFmtId="0" fontId="1" fillId="0" borderId="0"/>
    <xf numFmtId="0" fontId="16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7" applyNumberFormat="0" applyFont="0" applyFill="0" applyAlignment="0" applyProtection="0"/>
    <xf numFmtId="0" fontId="1" fillId="0" borderId="0"/>
    <xf numFmtId="0" fontId="4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" fillId="0" borderId="7" applyNumberFormat="0" applyFont="0" applyFill="0" applyAlignment="0" applyProtection="0"/>
    <xf numFmtId="0" fontId="1" fillId="0" borderId="0"/>
    <xf numFmtId="0" fontId="42" fillId="0" borderId="0"/>
  </cellStyleXfs>
  <cellXfs count="113">
    <xf numFmtId="0" fontId="0" fillId="0" borderId="0" xfId="0"/>
    <xf numFmtId="0" fontId="2" fillId="0" borderId="0" xfId="0" applyFont="1"/>
    <xf numFmtId="0" fontId="18" fillId="0" borderId="0" xfId="0" applyFont="1" applyAlignment="1">
      <alignment horizontal="center" vertical="center"/>
    </xf>
    <xf numFmtId="1" fontId="19" fillId="0" borderId="1" xfId="0" applyNumberFormat="1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3" fillId="0" borderId="0" xfId="0" applyFont="1"/>
    <xf numFmtId="0" fontId="24" fillId="0" borderId="0" xfId="0" applyFont="1"/>
    <xf numFmtId="1" fontId="19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1" fontId="25" fillId="0" borderId="1" xfId="0" applyNumberFormat="1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/>
    </xf>
    <xf numFmtId="0" fontId="23" fillId="0" borderId="1" xfId="0" applyFont="1" applyBorder="1"/>
    <xf numFmtId="1" fontId="25" fillId="0" borderId="1" xfId="0" applyNumberFormat="1" applyFont="1" applyBorder="1" applyAlignment="1">
      <alignment horizontal="center" vertical="center"/>
    </xf>
    <xf numFmtId="0" fontId="27" fillId="0" borderId="0" xfId="0" applyFont="1"/>
    <xf numFmtId="0" fontId="19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28" fillId="0" borderId="0" xfId="0" applyFont="1"/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18" fillId="0" borderId="0" xfId="0" applyFont="1" applyAlignment="1">
      <alignment horizontal="left"/>
    </xf>
    <xf numFmtId="0" fontId="29" fillId="0" borderId="0" xfId="0" applyFont="1"/>
    <xf numFmtId="0" fontId="32" fillId="0" borderId="1" xfId="0" applyFont="1" applyBorder="1" applyAlignment="1">
      <alignment vertical="center"/>
    </xf>
    <xf numFmtId="173" fontId="29" fillId="0" borderId="1" xfId="0" applyNumberFormat="1" applyFont="1" applyBorder="1" applyAlignment="1">
      <alignment horizontal="center" vertical="center"/>
    </xf>
    <xf numFmtId="0" fontId="28" fillId="0" borderId="1" xfId="0" applyFont="1" applyBorder="1"/>
    <xf numFmtId="0" fontId="29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173" fontId="29" fillId="0" borderId="1" xfId="1" applyNumberFormat="1" applyFont="1" applyBorder="1" applyAlignment="1">
      <alignment horizontal="center" vertical="center"/>
    </xf>
    <xf numFmtId="173" fontId="29" fillId="0" borderId="2" xfId="1" applyNumberFormat="1" applyFont="1" applyBorder="1" applyAlignment="1">
      <alignment horizontal="center" vertical="center"/>
    </xf>
    <xf numFmtId="173" fontId="29" fillId="0" borderId="2" xfId="0" applyNumberFormat="1" applyFont="1" applyBorder="1" applyAlignment="1">
      <alignment horizontal="center" vertical="center"/>
    </xf>
    <xf numFmtId="0" fontId="28" fillId="0" borderId="2" xfId="0" applyFont="1" applyBorder="1"/>
    <xf numFmtId="0" fontId="30" fillId="0" borderId="2" xfId="0" applyFont="1" applyBorder="1" applyAlignment="1">
      <alignment horizontal="center" vertical="center"/>
    </xf>
    <xf numFmtId="0" fontId="29" fillId="0" borderId="9" xfId="1" applyFont="1" applyBorder="1" applyAlignment="1">
      <alignment vertical="center"/>
    </xf>
    <xf numFmtId="0" fontId="29" fillId="0" borderId="8" xfId="1" applyFont="1" applyBorder="1" applyAlignment="1">
      <alignment vertical="center"/>
    </xf>
    <xf numFmtId="0" fontId="22" fillId="0" borderId="0" xfId="0" applyFont="1" applyAlignment="1">
      <alignment horizontal="center" vertical="center"/>
    </xf>
    <xf numFmtId="0" fontId="31" fillId="0" borderId="1" xfId="0" applyFont="1" applyBorder="1" applyAlignment="1">
      <alignment horizontal="center" vertical="center" wrapText="1"/>
    </xf>
    <xf numFmtId="0" fontId="22" fillId="0" borderId="9" xfId="1" applyFont="1" applyBorder="1" applyAlignment="1">
      <alignment vertical="center"/>
    </xf>
    <xf numFmtId="0" fontId="22" fillId="0" borderId="0" xfId="0" applyFont="1" applyBorder="1"/>
    <xf numFmtId="0" fontId="22" fillId="0" borderId="0" xfId="0" applyFont="1" applyBorder="1" applyAlignment="1">
      <alignment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vertical="center"/>
    </xf>
    <xf numFmtId="0" fontId="22" fillId="0" borderId="9" xfId="0" applyFont="1" applyBorder="1" applyAlignment="1">
      <alignment vertical="center"/>
    </xf>
    <xf numFmtId="173" fontId="22" fillId="0" borderId="1" xfId="0" applyNumberFormat="1" applyFont="1" applyBorder="1" applyAlignment="1">
      <alignment horizontal="center" vertical="center"/>
    </xf>
    <xf numFmtId="173" fontId="19" fillId="0" borderId="1" xfId="0" applyNumberFormat="1" applyFont="1" applyBorder="1" applyAlignment="1">
      <alignment horizontal="center" vertical="center"/>
    </xf>
    <xf numFmtId="173" fontId="23" fillId="0" borderId="1" xfId="0" applyNumberFormat="1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34" fillId="0" borderId="0" xfId="0" applyFont="1"/>
    <xf numFmtId="0" fontId="2" fillId="0" borderId="1" xfId="0" applyFont="1" applyBorder="1"/>
    <xf numFmtId="0" fontId="2" fillId="0" borderId="0" xfId="0" applyFont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vertical="center"/>
    </xf>
    <xf numFmtId="0" fontId="38" fillId="0" borderId="1" xfId="0" applyFont="1" applyBorder="1" applyAlignment="1">
      <alignment vertical="center"/>
    </xf>
    <xf numFmtId="0" fontId="34" fillId="0" borderId="1" xfId="0" applyFont="1" applyBorder="1"/>
    <xf numFmtId="0" fontId="37" fillId="0" borderId="8" xfId="1" applyFont="1" applyBorder="1" applyAlignment="1">
      <alignment vertical="center"/>
    </xf>
    <xf numFmtId="0" fontId="37" fillId="0" borderId="9" xfId="1" applyFont="1" applyBorder="1" applyAlignment="1">
      <alignment vertical="center"/>
    </xf>
    <xf numFmtId="173" fontId="37" fillId="0" borderId="1" xfId="1" applyNumberFormat="1" applyFont="1" applyBorder="1" applyAlignment="1">
      <alignment horizontal="center" vertical="center"/>
    </xf>
    <xf numFmtId="173" fontId="37" fillId="0" borderId="1" xfId="0" applyNumberFormat="1" applyFont="1" applyBorder="1" applyAlignment="1">
      <alignment horizontal="center" vertical="center"/>
    </xf>
    <xf numFmtId="173" fontId="36" fillId="0" borderId="1" xfId="0" applyNumberFormat="1" applyFont="1" applyBorder="1" applyAlignment="1">
      <alignment horizontal="center" vertical="center"/>
    </xf>
    <xf numFmtId="0" fontId="39" fillId="0" borderId="1" xfId="0" applyFont="1" applyBorder="1"/>
    <xf numFmtId="0" fontId="39" fillId="0" borderId="0" xfId="0" applyFont="1"/>
    <xf numFmtId="0" fontId="40" fillId="0" borderId="1" xfId="1" applyFont="1" applyBorder="1" applyAlignment="1">
      <alignment vertical="center"/>
    </xf>
    <xf numFmtId="0" fontId="40" fillId="0" borderId="1" xfId="1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173" fontId="37" fillId="0" borderId="2" xfId="1" applyNumberFormat="1" applyFont="1" applyBorder="1" applyAlignment="1">
      <alignment horizontal="center" vertical="center"/>
    </xf>
    <xf numFmtId="173" fontId="37" fillId="0" borderId="2" xfId="0" applyNumberFormat="1" applyFont="1" applyBorder="1" applyAlignment="1">
      <alignment horizontal="center" vertical="center"/>
    </xf>
    <xf numFmtId="0" fontId="39" fillId="0" borderId="2" xfId="0" applyFont="1" applyBorder="1"/>
    <xf numFmtId="0" fontId="40" fillId="0" borderId="2" xfId="1" applyFont="1" applyBorder="1" applyAlignment="1">
      <alignment vertical="center"/>
    </xf>
    <xf numFmtId="0" fontId="40" fillId="0" borderId="2" xfId="1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43" fillId="0" borderId="1" xfId="52" applyNumberFormat="1" applyFont="1" applyFill="1" applyBorder="1" applyAlignment="1" applyProtection="1">
      <alignment horizontal="center" vertical="center"/>
      <protection hidden="1"/>
    </xf>
    <xf numFmtId="0" fontId="31" fillId="0" borderId="0" xfId="0" applyFont="1" applyBorder="1" applyAlignment="1">
      <alignment horizontal="center" wrapText="1"/>
    </xf>
    <xf numFmtId="0" fontId="31" fillId="0" borderId="0" xfId="0" applyFont="1" applyBorder="1" applyAlignment="1">
      <alignment horizontal="center" vertical="center" wrapText="1"/>
    </xf>
    <xf numFmtId="0" fontId="39" fillId="0" borderId="0" xfId="0" applyFont="1" applyBorder="1"/>
    <xf numFmtId="0" fontId="28" fillId="0" borderId="0" xfId="0" applyFont="1" applyBorder="1"/>
    <xf numFmtId="0" fontId="22" fillId="0" borderId="0" xfId="0" applyFont="1" applyBorder="1" applyAlignment="1">
      <alignment horizontal="center"/>
    </xf>
    <xf numFmtId="0" fontId="22" fillId="0" borderId="8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173" fontId="22" fillId="0" borderId="8" xfId="0" applyNumberFormat="1" applyFont="1" applyBorder="1" applyAlignment="1">
      <alignment horizontal="center" vertical="center"/>
    </xf>
    <xf numFmtId="173" fontId="22" fillId="0" borderId="6" xfId="0" applyNumberFormat="1" applyFont="1" applyBorder="1" applyAlignment="1">
      <alignment horizontal="center" vertical="center"/>
    </xf>
    <xf numFmtId="173" fontId="22" fillId="0" borderId="9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/>
    </xf>
    <xf numFmtId="0" fontId="22" fillId="0" borderId="9" xfId="0" applyFont="1" applyBorder="1" applyAlignment="1">
      <alignment horizontal="center"/>
    </xf>
    <xf numFmtId="0" fontId="33" fillId="0" borderId="8" xfId="0" applyFont="1" applyBorder="1" applyAlignment="1">
      <alignment horizontal="center" vertical="center"/>
    </xf>
    <xf numFmtId="0" fontId="33" fillId="0" borderId="6" xfId="0" applyFont="1" applyBorder="1" applyAlignment="1">
      <alignment horizontal="center" vertical="center"/>
    </xf>
    <xf numFmtId="0" fontId="33" fillId="0" borderId="9" xfId="0" applyFont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31" fillId="0" borderId="1" xfId="0" applyFont="1" applyBorder="1" applyAlignment="1">
      <alignment horizontal="center" wrapText="1"/>
    </xf>
    <xf numFmtId="0" fontId="31" fillId="0" borderId="1" xfId="0" applyFont="1" applyBorder="1" applyAlignment="1">
      <alignment horizontal="center"/>
    </xf>
    <xf numFmtId="0" fontId="31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 wrapText="1"/>
    </xf>
    <xf numFmtId="0" fontId="30" fillId="0" borderId="1" xfId="0" applyFont="1" applyBorder="1" applyAlignment="1">
      <alignment wrapText="1"/>
    </xf>
    <xf numFmtId="0" fontId="21" fillId="0" borderId="2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39" fillId="0" borderId="9" xfId="0" applyFont="1" applyBorder="1"/>
    <xf numFmtId="0" fontId="39" fillId="0" borderId="8" xfId="0" applyFont="1" applyBorder="1"/>
  </cellXfs>
  <cellStyles count="53">
    <cellStyle name="Comma0" xfId="2"/>
    <cellStyle name="Currency0" xfId="3"/>
    <cellStyle name="Date" xfId="4"/>
    <cellStyle name="Fixed" xfId="5"/>
    <cellStyle name="Header1" xfId="6"/>
    <cellStyle name="Header2" xfId="7"/>
    <cellStyle name="Heading 1 2" xfId="8"/>
    <cellStyle name="Heading 1 3" xfId="33"/>
    <cellStyle name="Heading 1 4" xfId="38"/>
    <cellStyle name="Heading 1 5" xfId="40"/>
    <cellStyle name="Heading 1 6" xfId="44"/>
    <cellStyle name="Heading 1 7" xfId="49"/>
    <cellStyle name="Heading 2 2" xfId="9"/>
    <cellStyle name="Heading 2 3" xfId="34"/>
    <cellStyle name="Heading 2 4" xfId="37"/>
    <cellStyle name="Heading 2 5" xfId="41"/>
    <cellStyle name="Heading 2 6" xfId="45"/>
    <cellStyle name="Heading 2 7" xfId="48"/>
    <cellStyle name="Hoa-Scholl" xfId="10"/>
    <cellStyle name="n" xfId="11"/>
    <cellStyle name="Normal" xfId="0" builtinId="0"/>
    <cellStyle name="Normal 2" xfId="1"/>
    <cellStyle name="Normal 4" xfId="39"/>
    <cellStyle name="Normal 5" xfId="43"/>
    <cellStyle name="Normal 6" xfId="47"/>
    <cellStyle name="Normal 7" xfId="51"/>
    <cellStyle name="Normal_BANG DIEM HOC PHAN TCCN HK 01" xfId="52"/>
    <cellStyle name="Total 2" xfId="12"/>
    <cellStyle name="Total 3" xfId="35"/>
    <cellStyle name="Total 4" xfId="36"/>
    <cellStyle name="Total 5" xfId="42"/>
    <cellStyle name="Total 6" xfId="46"/>
    <cellStyle name="Total 7" xfId="50"/>
    <cellStyle name=" [0.00]_ Att. 1- Cover" xfId="30"/>
    <cellStyle name="_ Att. 1- Cover" xfId="31"/>
    <cellStyle name="?_ Att. 1- Cover" xfId="32"/>
    <cellStyle name="똿뗦먛귟 [0.00]_PRODUCT DETAIL Q1" xfId="13"/>
    <cellStyle name="똿뗦먛귟_PRODUCT DETAIL Q1" xfId="14"/>
    <cellStyle name="믅됞 [0.00]_PRODUCT DETAIL Q1" xfId="15"/>
    <cellStyle name="믅됞_PRODUCT DETAIL Q1" xfId="16"/>
    <cellStyle name="백분율_95" xfId="17"/>
    <cellStyle name="뷭?_BOOKSHIP" xfId="18"/>
    <cellStyle name="콤마 [0]_1202" xfId="22"/>
    <cellStyle name="콤마_1202" xfId="23"/>
    <cellStyle name="통화 [0]_1202" xfId="24"/>
    <cellStyle name="통화_1202" xfId="25"/>
    <cellStyle name="표준_(정보부문)월별인원계획" xfId="26"/>
    <cellStyle name="一般_99Q3647-ALL-CAS2" xfId="19"/>
    <cellStyle name="千分位[0]_Book1" xfId="20"/>
    <cellStyle name="千分位_99Q3647-ALL-CAS2" xfId="21"/>
    <cellStyle name="貨幣 [0]_Book1" xfId="27"/>
    <cellStyle name="貨幣[0]_BRE" xfId="28"/>
    <cellStyle name="貨幣_Book1" xfId="29"/>
  </cellStyles>
  <dxfs count="1">
    <dxf>
      <fill>
        <patternFill>
          <bgColor indexed="11"/>
        </patternFill>
      </fill>
    </dxf>
  </dxfs>
  <tableStyles count="0" defaultTableStyle="TableStyleMedium9" defaultPivotStyle="PivotStyleLight16"/>
  <colors>
    <mruColors>
      <color rgb="FF9933FF"/>
      <color rgb="FF0000FF"/>
      <color rgb="FF009900"/>
      <color rgb="FFFF9900"/>
      <color rgb="FF006600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34"/>
  <sheetViews>
    <sheetView workbookViewId="0">
      <selection activeCell="B20" sqref="B20:H25"/>
    </sheetView>
  </sheetViews>
  <sheetFormatPr defaultRowHeight="15.75"/>
  <cols>
    <col min="1" max="1" width="5" style="48" bestFit="1" customWidth="1"/>
    <col min="2" max="2" width="20.5703125" style="19" customWidth="1"/>
    <col min="3" max="3" width="8.28515625" style="19" customWidth="1"/>
    <col min="4" max="5" width="6.28515625" style="20" customWidth="1"/>
    <col min="6" max="7" width="6.28515625" style="21" customWidth="1"/>
    <col min="8" max="8" width="9.7109375" style="19" customWidth="1"/>
    <col min="9" max="9" width="10.140625" style="19" customWidth="1"/>
    <col min="10" max="11" width="12.5703125" style="19" customWidth="1"/>
    <col min="12" max="16384" width="9.140625" style="19"/>
  </cols>
  <sheetData>
    <row r="1" spans="1:16" ht="23.25">
      <c r="A1" s="92" t="s">
        <v>1</v>
      </c>
      <c r="B1" s="92"/>
      <c r="C1" s="92"/>
      <c r="D1" s="19"/>
      <c r="E1" s="19"/>
      <c r="F1" s="37"/>
      <c r="G1" s="22"/>
      <c r="H1" s="22"/>
      <c r="I1" s="23" t="s">
        <v>45</v>
      </c>
      <c r="J1" s="23"/>
      <c r="K1" s="23"/>
    </row>
    <row r="2" spans="1:16">
      <c r="A2" s="37"/>
      <c r="B2" s="24"/>
      <c r="C2" s="24"/>
      <c r="D2" s="19"/>
      <c r="E2" s="19"/>
      <c r="F2" s="19"/>
      <c r="G2" s="19"/>
    </row>
    <row r="3" spans="1:16">
      <c r="A3" s="96" t="s">
        <v>0</v>
      </c>
      <c r="B3" s="95" t="s">
        <v>51</v>
      </c>
      <c r="C3" s="95"/>
      <c r="D3" s="93" t="s">
        <v>46</v>
      </c>
      <c r="E3" s="93"/>
      <c r="F3" s="93"/>
      <c r="G3" s="93"/>
      <c r="H3" s="93"/>
      <c r="I3" s="93"/>
      <c r="J3" s="93"/>
      <c r="K3" s="76"/>
    </row>
    <row r="4" spans="1:16" ht="15.75" customHeight="1">
      <c r="A4" s="96"/>
      <c r="B4" s="95"/>
      <c r="C4" s="95"/>
      <c r="D4" s="94" t="s">
        <v>47</v>
      </c>
      <c r="E4" s="94"/>
      <c r="F4" s="94"/>
      <c r="G4" s="94"/>
      <c r="H4" s="94"/>
      <c r="I4" s="97" t="s">
        <v>52</v>
      </c>
      <c r="J4" s="97" t="s">
        <v>53</v>
      </c>
      <c r="K4" s="77"/>
    </row>
    <row r="5" spans="1:16" ht="51.75" customHeight="1">
      <c r="A5" s="96"/>
      <c r="B5" s="95"/>
      <c r="C5" s="95"/>
      <c r="D5" s="95" t="s">
        <v>48</v>
      </c>
      <c r="E5" s="95"/>
      <c r="F5" s="95" t="s">
        <v>49</v>
      </c>
      <c r="G5" s="95"/>
      <c r="H5" s="38" t="s">
        <v>50</v>
      </c>
      <c r="I5" s="98"/>
      <c r="J5" s="97"/>
      <c r="K5" s="77"/>
    </row>
    <row r="6" spans="1:16" ht="23.1" customHeight="1">
      <c r="A6" s="4">
        <v>1</v>
      </c>
      <c r="B6" s="43" t="s">
        <v>11</v>
      </c>
      <c r="C6" s="44" t="s">
        <v>12</v>
      </c>
      <c r="D6" s="45">
        <v>5</v>
      </c>
      <c r="E6" s="45">
        <v>9</v>
      </c>
      <c r="F6" s="45">
        <v>8</v>
      </c>
      <c r="G6" s="45">
        <v>0</v>
      </c>
      <c r="H6" s="46">
        <f>ROUND(((D6+E6+(F6*2)+(G6*2))/6),1)</f>
        <v>5</v>
      </c>
      <c r="I6" s="27"/>
      <c r="J6" s="27"/>
      <c r="K6" s="27"/>
      <c r="L6" s="75">
        <v>5</v>
      </c>
      <c r="M6" s="25" t="s">
        <v>12</v>
      </c>
      <c r="N6" s="25"/>
      <c r="O6" s="28">
        <v>5</v>
      </c>
      <c r="P6" s="29">
        <v>5</v>
      </c>
    </row>
    <row r="7" spans="1:16" ht="23.1" customHeight="1">
      <c r="A7" s="4">
        <v>2</v>
      </c>
      <c r="B7" s="43" t="s">
        <v>13</v>
      </c>
      <c r="C7" s="44" t="s">
        <v>14</v>
      </c>
      <c r="D7" s="45">
        <v>6</v>
      </c>
      <c r="E7" s="45">
        <v>5</v>
      </c>
      <c r="F7" s="45">
        <v>7</v>
      </c>
      <c r="G7" s="45">
        <v>7.2</v>
      </c>
      <c r="H7" s="46">
        <f t="shared" ref="H7:H26" si="0">ROUND(((D7+E7+(F7*2)+(G7*2))/6),1)</f>
        <v>6.6</v>
      </c>
      <c r="I7" s="27"/>
      <c r="J7" s="27"/>
      <c r="K7" s="27"/>
      <c r="L7" s="75">
        <v>6.6</v>
      </c>
      <c r="M7" s="25" t="s">
        <v>14</v>
      </c>
      <c r="N7" s="25"/>
      <c r="O7" s="28">
        <v>5</v>
      </c>
      <c r="P7" s="29">
        <v>4</v>
      </c>
    </row>
    <row r="8" spans="1:16" ht="23.1" customHeight="1">
      <c r="A8" s="4">
        <v>3</v>
      </c>
      <c r="B8" s="43" t="s">
        <v>15</v>
      </c>
      <c r="C8" s="44" t="s">
        <v>10</v>
      </c>
      <c r="D8" s="45">
        <v>8</v>
      </c>
      <c r="E8" s="45">
        <v>8</v>
      </c>
      <c r="F8" s="45">
        <v>6</v>
      </c>
      <c r="G8" s="45">
        <v>6.6</v>
      </c>
      <c r="H8" s="46">
        <f t="shared" si="0"/>
        <v>6.9</v>
      </c>
      <c r="I8" s="27"/>
      <c r="J8" s="27"/>
      <c r="K8" s="27"/>
      <c r="L8" s="75">
        <v>6.9</v>
      </c>
      <c r="M8" s="25" t="s">
        <v>10</v>
      </c>
      <c r="N8" s="25"/>
      <c r="O8" s="28">
        <v>3</v>
      </c>
      <c r="P8" s="29">
        <v>3</v>
      </c>
    </row>
    <row r="9" spans="1:16" ht="23.1" customHeight="1">
      <c r="A9" s="4">
        <v>4</v>
      </c>
      <c r="B9" s="43" t="s">
        <v>16</v>
      </c>
      <c r="C9" s="44" t="s">
        <v>17</v>
      </c>
      <c r="D9" s="45">
        <v>8</v>
      </c>
      <c r="E9" s="45">
        <v>8</v>
      </c>
      <c r="F9" s="45">
        <v>6</v>
      </c>
      <c r="G9" s="45">
        <v>7.4</v>
      </c>
      <c r="H9" s="46">
        <f t="shared" si="0"/>
        <v>7.1</v>
      </c>
      <c r="I9" s="27"/>
      <c r="J9" s="27"/>
      <c r="K9" s="27"/>
      <c r="L9" s="75">
        <v>7.1</v>
      </c>
      <c r="M9" s="25" t="s">
        <v>17</v>
      </c>
      <c r="N9" s="25"/>
      <c r="O9" s="28">
        <v>4</v>
      </c>
      <c r="P9" s="29">
        <v>4</v>
      </c>
    </row>
    <row r="10" spans="1:16" ht="23.1" customHeight="1">
      <c r="A10" s="4">
        <v>5</v>
      </c>
      <c r="B10" s="43" t="s">
        <v>18</v>
      </c>
      <c r="C10" s="44" t="s">
        <v>9</v>
      </c>
      <c r="D10" s="45">
        <v>10</v>
      </c>
      <c r="E10" s="45">
        <v>7</v>
      </c>
      <c r="F10" s="45">
        <v>6</v>
      </c>
      <c r="G10" s="45">
        <v>7</v>
      </c>
      <c r="H10" s="46">
        <f t="shared" si="0"/>
        <v>7.2</v>
      </c>
      <c r="I10" s="27"/>
      <c r="J10" s="27"/>
      <c r="K10" s="27"/>
      <c r="L10" s="75">
        <v>7.2</v>
      </c>
      <c r="M10" s="25" t="s">
        <v>9</v>
      </c>
      <c r="N10" s="25"/>
      <c r="O10" s="28">
        <v>4</v>
      </c>
      <c r="P10" s="29">
        <v>4</v>
      </c>
    </row>
    <row r="11" spans="1:16" ht="23.1" customHeight="1">
      <c r="A11" s="4">
        <v>6</v>
      </c>
      <c r="B11" s="43" t="s">
        <v>19</v>
      </c>
      <c r="C11" s="44" t="s">
        <v>20</v>
      </c>
      <c r="D11" s="45">
        <v>10</v>
      </c>
      <c r="E11" s="45">
        <v>10</v>
      </c>
      <c r="F11" s="45">
        <v>6</v>
      </c>
      <c r="G11" s="45">
        <v>7.6</v>
      </c>
      <c r="H11" s="46">
        <f t="shared" si="0"/>
        <v>7.9</v>
      </c>
      <c r="I11" s="27"/>
      <c r="J11" s="27"/>
      <c r="K11" s="27"/>
      <c r="L11" s="75">
        <v>7.9</v>
      </c>
      <c r="M11" s="25" t="s">
        <v>20</v>
      </c>
      <c r="N11" s="25"/>
      <c r="O11" s="28">
        <v>3</v>
      </c>
      <c r="P11" s="29">
        <v>5</v>
      </c>
    </row>
    <row r="12" spans="1:16" ht="23.1" customHeight="1">
      <c r="A12" s="4">
        <v>7</v>
      </c>
      <c r="B12" s="43" t="s">
        <v>21</v>
      </c>
      <c r="C12" s="44" t="s">
        <v>22</v>
      </c>
      <c r="D12" s="45">
        <v>7</v>
      </c>
      <c r="E12" s="45">
        <v>7</v>
      </c>
      <c r="F12" s="45">
        <v>6</v>
      </c>
      <c r="G12" s="45">
        <v>6.4</v>
      </c>
      <c r="H12" s="46">
        <f t="shared" si="0"/>
        <v>6.5</v>
      </c>
      <c r="I12" s="27"/>
      <c r="J12" s="27"/>
      <c r="K12" s="27"/>
      <c r="L12" s="75">
        <v>6.5</v>
      </c>
      <c r="M12" s="25" t="s">
        <v>22</v>
      </c>
      <c r="N12" s="25"/>
      <c r="O12" s="28">
        <v>2</v>
      </c>
      <c r="P12" s="29">
        <v>5</v>
      </c>
    </row>
    <row r="13" spans="1:16" ht="23.1" customHeight="1">
      <c r="A13" s="4">
        <v>8</v>
      </c>
      <c r="B13" s="43" t="s">
        <v>8</v>
      </c>
      <c r="C13" s="44" t="s">
        <v>6</v>
      </c>
      <c r="D13" s="45">
        <v>7</v>
      </c>
      <c r="E13" s="45">
        <v>8</v>
      </c>
      <c r="F13" s="45">
        <v>4</v>
      </c>
      <c r="G13" s="45">
        <v>6.8</v>
      </c>
      <c r="H13" s="46">
        <f t="shared" si="0"/>
        <v>6.1</v>
      </c>
      <c r="I13" s="27"/>
      <c r="J13" s="27"/>
      <c r="K13" s="27"/>
      <c r="L13" s="75">
        <v>6.1</v>
      </c>
      <c r="M13" s="25" t="s">
        <v>6</v>
      </c>
      <c r="N13" s="25"/>
      <c r="O13" s="28">
        <v>3</v>
      </c>
      <c r="P13" s="29">
        <v>4</v>
      </c>
    </row>
    <row r="14" spans="1:16" ht="23.1" customHeight="1">
      <c r="A14" s="4">
        <v>9</v>
      </c>
      <c r="B14" s="43" t="s">
        <v>23</v>
      </c>
      <c r="C14" s="44" t="s">
        <v>24</v>
      </c>
      <c r="D14" s="45">
        <v>7</v>
      </c>
      <c r="E14" s="45">
        <v>9</v>
      </c>
      <c r="F14" s="45">
        <v>6</v>
      </c>
      <c r="G14" s="45">
        <v>7.2</v>
      </c>
      <c r="H14" s="46">
        <f t="shared" si="0"/>
        <v>7.1</v>
      </c>
      <c r="I14" s="27"/>
      <c r="J14" s="27"/>
      <c r="K14" s="27"/>
      <c r="L14" s="75">
        <v>7.1</v>
      </c>
      <c r="M14" s="25" t="s">
        <v>24</v>
      </c>
      <c r="N14" s="25"/>
      <c r="O14" s="28">
        <v>4</v>
      </c>
      <c r="P14" s="29">
        <v>4</v>
      </c>
    </row>
    <row r="15" spans="1:16" ht="23.1" customHeight="1">
      <c r="A15" s="4">
        <v>10</v>
      </c>
      <c r="B15" s="43" t="s">
        <v>25</v>
      </c>
      <c r="C15" s="44" t="s">
        <v>7</v>
      </c>
      <c r="D15" s="45">
        <v>8</v>
      </c>
      <c r="E15" s="45">
        <v>9</v>
      </c>
      <c r="F15" s="45">
        <v>7</v>
      </c>
      <c r="G15" s="47">
        <v>5.7</v>
      </c>
      <c r="H15" s="46">
        <f t="shared" si="0"/>
        <v>7.1</v>
      </c>
      <c r="I15" s="27"/>
      <c r="J15" s="27"/>
      <c r="K15" s="27"/>
      <c r="L15" s="75">
        <v>7.1</v>
      </c>
      <c r="M15" s="25" t="s">
        <v>7</v>
      </c>
      <c r="N15" s="25"/>
      <c r="O15" s="28">
        <v>6</v>
      </c>
      <c r="P15" s="29" t="s">
        <v>40</v>
      </c>
    </row>
    <row r="16" spans="1:16" ht="23.1" customHeight="1">
      <c r="A16" s="4">
        <v>11</v>
      </c>
      <c r="B16" s="43" t="s">
        <v>26</v>
      </c>
      <c r="C16" s="44" t="s">
        <v>7</v>
      </c>
      <c r="D16" s="45">
        <v>8</v>
      </c>
      <c r="E16" s="45">
        <v>8</v>
      </c>
      <c r="F16" s="45">
        <v>7</v>
      </c>
      <c r="G16" s="45">
        <v>6.4</v>
      </c>
      <c r="H16" s="46">
        <f t="shared" si="0"/>
        <v>7.1</v>
      </c>
      <c r="I16" s="27"/>
      <c r="J16" s="27"/>
      <c r="K16" s="27"/>
      <c r="L16" s="75">
        <v>7.1</v>
      </c>
      <c r="M16" s="25" t="s">
        <v>7</v>
      </c>
      <c r="N16" s="25"/>
      <c r="O16" s="28">
        <v>0</v>
      </c>
      <c r="P16" s="29">
        <v>0</v>
      </c>
    </row>
    <row r="17" spans="1:16" ht="23.1" customHeight="1">
      <c r="A17" s="4">
        <v>12</v>
      </c>
      <c r="B17" s="43" t="s">
        <v>27</v>
      </c>
      <c r="C17" s="44" t="s">
        <v>28</v>
      </c>
      <c r="D17" s="45">
        <v>7</v>
      </c>
      <c r="E17" s="45">
        <v>8</v>
      </c>
      <c r="F17" s="45">
        <v>6</v>
      </c>
      <c r="G17" s="45">
        <v>6.4</v>
      </c>
      <c r="H17" s="46">
        <f t="shared" si="0"/>
        <v>6.6</v>
      </c>
      <c r="I17" s="27"/>
      <c r="J17" s="27"/>
      <c r="K17" s="27"/>
      <c r="L17" s="75">
        <v>6.6</v>
      </c>
      <c r="M17" s="25" t="s">
        <v>28</v>
      </c>
      <c r="N17" s="25"/>
      <c r="O17" s="28">
        <v>0</v>
      </c>
      <c r="P17" s="29">
        <v>5</v>
      </c>
    </row>
    <row r="18" spans="1:16" ht="23.1" customHeight="1">
      <c r="A18" s="4">
        <v>13</v>
      </c>
      <c r="B18" s="43" t="s">
        <v>29</v>
      </c>
      <c r="C18" s="44" t="s">
        <v>28</v>
      </c>
      <c r="D18" s="45">
        <v>10</v>
      </c>
      <c r="E18" s="45">
        <v>8</v>
      </c>
      <c r="F18" s="45">
        <v>6</v>
      </c>
      <c r="G18" s="45">
        <v>6.6</v>
      </c>
      <c r="H18" s="46">
        <f t="shared" si="0"/>
        <v>7.2</v>
      </c>
      <c r="I18" s="27"/>
      <c r="J18" s="27"/>
      <c r="K18" s="27"/>
      <c r="L18" s="75">
        <v>7.2</v>
      </c>
      <c r="M18" s="25" t="s">
        <v>28</v>
      </c>
      <c r="N18" s="25"/>
      <c r="O18" s="28">
        <v>6</v>
      </c>
      <c r="P18" s="29">
        <v>7</v>
      </c>
    </row>
    <row r="19" spans="1:16" s="65" customFormat="1" ht="23.1" customHeight="1">
      <c r="A19" s="54">
        <v>14</v>
      </c>
      <c r="B19" s="59" t="s">
        <v>36</v>
      </c>
      <c r="C19" s="60" t="s">
        <v>30</v>
      </c>
      <c r="D19" s="61">
        <v>5</v>
      </c>
      <c r="E19" s="62">
        <v>5</v>
      </c>
      <c r="F19" s="62">
        <v>5</v>
      </c>
      <c r="G19" s="62">
        <v>6.8</v>
      </c>
      <c r="H19" s="63">
        <f t="shared" si="0"/>
        <v>5.6</v>
      </c>
      <c r="I19" s="64"/>
      <c r="J19" s="64"/>
      <c r="K19" s="78"/>
      <c r="M19" s="66" t="s">
        <v>30</v>
      </c>
      <c r="N19" s="66"/>
      <c r="O19" s="67">
        <v>3</v>
      </c>
      <c r="P19" s="68">
        <v>5</v>
      </c>
    </row>
    <row r="20" spans="1:16" s="65" customFormat="1" ht="23.1" customHeight="1">
      <c r="A20" s="54">
        <v>15</v>
      </c>
      <c r="B20" s="59" t="s">
        <v>44</v>
      </c>
      <c r="C20" s="60" t="s">
        <v>43</v>
      </c>
      <c r="D20" s="61">
        <v>5</v>
      </c>
      <c r="E20" s="62">
        <v>5</v>
      </c>
      <c r="F20" s="62">
        <v>6</v>
      </c>
      <c r="G20" s="62">
        <v>6.2</v>
      </c>
      <c r="H20" s="63">
        <f t="shared" si="0"/>
        <v>5.7</v>
      </c>
      <c r="I20" s="64"/>
      <c r="J20" s="64"/>
      <c r="K20" s="78"/>
      <c r="M20" s="66" t="s">
        <v>43</v>
      </c>
      <c r="N20" s="66"/>
      <c r="O20" s="67">
        <v>3</v>
      </c>
      <c r="P20" s="68">
        <v>4</v>
      </c>
    </row>
    <row r="21" spans="1:16" s="65" customFormat="1" ht="23.1" customHeight="1">
      <c r="A21" s="54">
        <v>16</v>
      </c>
      <c r="B21" s="59" t="s">
        <v>37</v>
      </c>
      <c r="C21" s="60" t="s">
        <v>22</v>
      </c>
      <c r="D21" s="61">
        <v>5</v>
      </c>
      <c r="E21" s="62">
        <v>6</v>
      </c>
      <c r="F21" s="62">
        <v>5</v>
      </c>
      <c r="G21" s="62">
        <v>5.2</v>
      </c>
      <c r="H21" s="63">
        <f t="shared" si="0"/>
        <v>5.2</v>
      </c>
      <c r="I21" s="64"/>
      <c r="J21" s="64"/>
      <c r="K21" s="78"/>
      <c r="M21" s="66" t="s">
        <v>22</v>
      </c>
      <c r="N21" s="66"/>
      <c r="O21" s="67">
        <v>3</v>
      </c>
      <c r="P21" s="68">
        <v>4</v>
      </c>
    </row>
    <row r="22" spans="1:16" s="65" customFormat="1" ht="23.1" customHeight="1">
      <c r="A22" s="54">
        <v>17</v>
      </c>
      <c r="B22" s="59" t="s">
        <v>41</v>
      </c>
      <c r="C22" s="60" t="s">
        <v>33</v>
      </c>
      <c r="D22" s="61">
        <v>6</v>
      </c>
      <c r="E22" s="62">
        <v>6</v>
      </c>
      <c r="F22" s="62">
        <v>5</v>
      </c>
      <c r="G22" s="62">
        <v>3.6</v>
      </c>
      <c r="H22" s="63">
        <f>ROUND(((D22+E22+(F22*2)+(G22*2))/6),1)</f>
        <v>4.9000000000000004</v>
      </c>
      <c r="I22" s="64"/>
      <c r="J22" s="64"/>
      <c r="K22" s="78"/>
      <c r="M22" s="66" t="s">
        <v>32</v>
      </c>
      <c r="N22" s="66"/>
      <c r="O22" s="67">
        <v>0</v>
      </c>
      <c r="P22" s="68">
        <v>3</v>
      </c>
    </row>
    <row r="23" spans="1:16" s="65" customFormat="1" ht="23.1" customHeight="1">
      <c r="A23" s="54">
        <v>18</v>
      </c>
      <c r="B23" s="59" t="s">
        <v>38</v>
      </c>
      <c r="C23" s="60" t="s">
        <v>34</v>
      </c>
      <c r="D23" s="61">
        <v>5</v>
      </c>
      <c r="E23" s="62">
        <v>5</v>
      </c>
      <c r="F23" s="62">
        <v>7</v>
      </c>
      <c r="G23" s="62">
        <v>7</v>
      </c>
      <c r="H23" s="63">
        <f>ROUND(((D23+E23+(F23*2)+(G23*2))/6),1)</f>
        <v>6.3</v>
      </c>
      <c r="I23" s="71"/>
      <c r="J23" s="71"/>
      <c r="K23" s="78"/>
      <c r="M23" s="66" t="s">
        <v>33</v>
      </c>
      <c r="N23" s="72"/>
      <c r="O23" s="73">
        <v>5</v>
      </c>
      <c r="P23" s="74">
        <v>4</v>
      </c>
    </row>
    <row r="24" spans="1:16" s="65" customFormat="1" ht="23.1" customHeight="1">
      <c r="A24" s="54">
        <v>19</v>
      </c>
      <c r="B24" s="59" t="s">
        <v>39</v>
      </c>
      <c r="C24" s="60" t="s">
        <v>35</v>
      </c>
      <c r="D24" s="61">
        <v>5</v>
      </c>
      <c r="E24" s="62">
        <v>5</v>
      </c>
      <c r="F24" s="62">
        <v>5</v>
      </c>
      <c r="G24" s="62">
        <v>6.2</v>
      </c>
      <c r="H24" s="63">
        <f>ROUND(((D24+E24+(F24*2)+(G24*2))/6),1)</f>
        <v>5.4</v>
      </c>
      <c r="I24" s="71"/>
      <c r="J24" s="71"/>
      <c r="K24" s="78"/>
      <c r="M24" s="66" t="s">
        <v>34</v>
      </c>
      <c r="N24" s="72"/>
      <c r="O24" s="73">
        <v>2</v>
      </c>
      <c r="P24" s="74">
        <v>4</v>
      </c>
    </row>
    <row r="25" spans="1:16" s="65" customFormat="1" ht="23.1" customHeight="1">
      <c r="A25" s="54">
        <v>20</v>
      </c>
      <c r="B25" s="112"/>
      <c r="C25" s="111"/>
      <c r="D25" s="64"/>
      <c r="E25" s="64"/>
      <c r="F25" s="64"/>
      <c r="G25" s="64"/>
      <c r="H25" s="64"/>
      <c r="I25" s="71"/>
      <c r="J25" s="71"/>
      <c r="K25" s="78"/>
      <c r="M25" s="66" t="s">
        <v>35</v>
      </c>
      <c r="N25" s="72"/>
      <c r="O25" s="73">
        <v>4</v>
      </c>
      <c r="P25" s="74">
        <v>4</v>
      </c>
    </row>
    <row r="26" spans="1:16" s="65" customFormat="1" ht="23.1" customHeight="1">
      <c r="A26" s="54">
        <v>21</v>
      </c>
      <c r="B26" s="59"/>
      <c r="C26" s="60"/>
      <c r="D26" s="69"/>
      <c r="E26" s="70"/>
      <c r="F26" s="70"/>
      <c r="G26" s="70"/>
      <c r="H26" s="63"/>
      <c r="I26" s="71"/>
      <c r="J26" s="71"/>
      <c r="K26" s="78"/>
      <c r="M26" s="66" t="s">
        <v>42</v>
      </c>
      <c r="N26" s="72"/>
      <c r="O26" s="73">
        <v>4</v>
      </c>
      <c r="P26" s="74">
        <v>6</v>
      </c>
    </row>
    <row r="27" spans="1:16" ht="23.1" customHeight="1">
      <c r="A27" s="4">
        <v>25</v>
      </c>
      <c r="B27" s="36"/>
      <c r="C27" s="39"/>
      <c r="D27" s="31"/>
      <c r="E27" s="32"/>
      <c r="F27" s="34"/>
      <c r="G27" s="34"/>
      <c r="H27" s="33"/>
      <c r="I27" s="33"/>
      <c r="J27" s="33"/>
      <c r="K27" s="79"/>
    </row>
    <row r="28" spans="1:16" ht="23.1" customHeight="1">
      <c r="A28" s="4">
        <v>26</v>
      </c>
      <c r="B28" s="36"/>
      <c r="C28" s="35"/>
      <c r="D28" s="31"/>
      <c r="E28" s="32"/>
      <c r="F28" s="34"/>
      <c r="G28" s="34"/>
      <c r="H28" s="33"/>
      <c r="I28" s="33"/>
      <c r="J28" s="33"/>
      <c r="K28" s="79"/>
    </row>
    <row r="29" spans="1:16" ht="23.1" customHeight="1">
      <c r="A29" s="4">
        <v>27</v>
      </c>
      <c r="B29" s="36"/>
      <c r="C29" s="35"/>
      <c r="D29" s="31"/>
      <c r="E29" s="32"/>
      <c r="F29" s="34"/>
      <c r="G29" s="34"/>
      <c r="H29" s="33"/>
      <c r="I29" s="33"/>
      <c r="J29" s="33"/>
      <c r="K29" s="79"/>
    </row>
    <row r="30" spans="1:16" ht="23.1" customHeight="1">
      <c r="A30" s="4">
        <v>28</v>
      </c>
      <c r="B30" s="36"/>
      <c r="C30" s="35"/>
      <c r="D30" s="31"/>
      <c r="E30" s="32"/>
      <c r="F30" s="34"/>
      <c r="G30" s="34"/>
      <c r="H30" s="33"/>
      <c r="I30" s="33"/>
      <c r="J30" s="33"/>
      <c r="K30" s="79"/>
    </row>
    <row r="31" spans="1:16" ht="23.1" customHeight="1">
      <c r="A31" s="4">
        <v>29</v>
      </c>
      <c r="B31" s="36"/>
      <c r="C31" s="35"/>
      <c r="D31" s="31"/>
      <c r="E31" s="32"/>
      <c r="F31" s="34"/>
      <c r="G31" s="34"/>
      <c r="H31" s="33"/>
      <c r="I31" s="33"/>
      <c r="J31" s="33"/>
      <c r="K31" s="79"/>
    </row>
    <row r="32" spans="1:16" s="27" customFormat="1" ht="23.1" customHeight="1">
      <c r="A32" s="4">
        <v>30</v>
      </c>
      <c r="B32" s="36"/>
      <c r="C32" s="35"/>
      <c r="D32" s="30"/>
      <c r="E32" s="26"/>
      <c r="F32" s="29"/>
      <c r="G32" s="29"/>
    </row>
    <row r="33" spans="1:21" s="40" customFormat="1" ht="23.1" customHeight="1">
      <c r="A33" s="81" t="s">
        <v>54</v>
      </c>
      <c r="B33" s="82"/>
      <c r="C33" s="83"/>
      <c r="D33" s="84"/>
      <c r="E33" s="85"/>
      <c r="F33" s="85"/>
      <c r="G33" s="85"/>
      <c r="H33" s="86"/>
      <c r="I33" s="87"/>
      <c r="J33" s="88"/>
      <c r="K33" s="80"/>
      <c r="M33" s="41"/>
      <c r="N33" s="42"/>
      <c r="O33" s="42"/>
      <c r="P33" s="42"/>
      <c r="Q33" s="42"/>
      <c r="R33" s="42"/>
      <c r="S33" s="37"/>
      <c r="T33" s="41"/>
      <c r="U33" s="41"/>
    </row>
    <row r="34" spans="1:21" s="40" customFormat="1" ht="23.1" customHeight="1">
      <c r="A34" s="89" t="s">
        <v>55</v>
      </c>
      <c r="B34" s="90"/>
      <c r="C34" s="91"/>
      <c r="D34" s="84"/>
      <c r="E34" s="85"/>
      <c r="F34" s="85"/>
      <c r="G34" s="85"/>
      <c r="H34" s="86"/>
      <c r="I34" s="87"/>
      <c r="J34" s="88"/>
      <c r="K34" s="80"/>
      <c r="M34" s="41"/>
      <c r="N34" s="42"/>
      <c r="O34" s="42"/>
      <c r="P34" s="42"/>
      <c r="Q34" s="42"/>
      <c r="R34" s="42"/>
      <c r="S34" s="37"/>
      <c r="T34" s="41"/>
      <c r="U34" s="41"/>
    </row>
  </sheetData>
  <mergeCells count="15">
    <mergeCell ref="A1:C1"/>
    <mergeCell ref="D3:J3"/>
    <mergeCell ref="D4:H4"/>
    <mergeCell ref="D5:E5"/>
    <mergeCell ref="F5:G5"/>
    <mergeCell ref="A3:A5"/>
    <mergeCell ref="B3:C5"/>
    <mergeCell ref="I4:I5"/>
    <mergeCell ref="J4:J5"/>
    <mergeCell ref="A33:C33"/>
    <mergeCell ref="D33:H33"/>
    <mergeCell ref="I33:J33"/>
    <mergeCell ref="A34:C34"/>
    <mergeCell ref="D34:H34"/>
    <mergeCell ref="I34:J34"/>
  </mergeCells>
  <conditionalFormatting sqref="L6:L18">
    <cfRule type="cellIs" dxfId="0" priority="1" stopIfTrue="1" operator="lessThan">
      <formula>3</formula>
    </cfRule>
  </conditionalFormatting>
  <pageMargins left="0.75" right="0.25" top="0.25" bottom="0.25" header="0.25" footer="0.25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U35"/>
  <sheetViews>
    <sheetView tabSelected="1" topLeftCell="A10" workbookViewId="0">
      <selection activeCell="B26" sqref="B26:U26"/>
    </sheetView>
  </sheetViews>
  <sheetFormatPr defaultRowHeight="14.25"/>
  <cols>
    <col min="1" max="1" width="4.28515625" style="5" customWidth="1"/>
    <col min="2" max="2" width="7.5703125" style="50" customWidth="1"/>
    <col min="3" max="3" width="4.28515625" style="1" customWidth="1"/>
    <col min="4" max="4" width="3.85546875" style="1" customWidth="1"/>
    <col min="5" max="5" width="3.28515625" style="1" customWidth="1"/>
    <col min="6" max="6" width="3.42578125" style="1" customWidth="1"/>
    <col min="7" max="9" width="4.28515625" style="1" customWidth="1"/>
    <col min="10" max="12" width="3.7109375" style="1" customWidth="1"/>
    <col min="13" max="13" width="3.28515625" style="1" customWidth="1"/>
    <col min="14" max="14" width="3.42578125" style="6" customWidth="1"/>
    <col min="15" max="15" width="4.28515625" style="1" customWidth="1"/>
    <col min="16" max="16" width="4.28515625" style="6" customWidth="1"/>
    <col min="17" max="20" width="4.28515625" style="1" customWidth="1"/>
    <col min="21" max="21" width="11.28515625" style="52" customWidth="1"/>
    <col min="22" max="16384" width="9.140625" style="1"/>
  </cols>
  <sheetData>
    <row r="1" spans="1:21" ht="23.25">
      <c r="A1" s="105" t="s">
        <v>2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</row>
    <row r="2" spans="1:21" ht="18">
      <c r="A2" s="2"/>
      <c r="B2" s="49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10"/>
      <c r="O2" s="2"/>
      <c r="P2" s="10"/>
      <c r="Q2" s="2"/>
      <c r="R2" s="2"/>
      <c r="S2" s="2"/>
      <c r="T2" s="2"/>
      <c r="U2" s="2"/>
    </row>
    <row r="3" spans="1:21" ht="18">
      <c r="A3" s="108" t="s">
        <v>0</v>
      </c>
      <c r="B3" s="99" t="s">
        <v>5</v>
      </c>
      <c r="C3" s="106" t="s">
        <v>3</v>
      </c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8"/>
      <c r="U3" s="102" t="s">
        <v>4</v>
      </c>
    </row>
    <row r="4" spans="1:21" ht="15" customHeight="1">
      <c r="A4" s="109"/>
      <c r="B4" s="100"/>
      <c r="C4" s="16">
        <v>1</v>
      </c>
      <c r="D4" s="16">
        <v>2</v>
      </c>
      <c r="E4" s="16">
        <v>3</v>
      </c>
      <c r="F4" s="16">
        <v>4</v>
      </c>
      <c r="G4" s="16">
        <v>5</v>
      </c>
      <c r="H4" s="16">
        <v>6</v>
      </c>
      <c r="I4" s="16">
        <v>7</v>
      </c>
      <c r="J4" s="16">
        <v>8</v>
      </c>
      <c r="K4" s="16">
        <v>9</v>
      </c>
      <c r="L4" s="16">
        <v>10</v>
      </c>
      <c r="M4" s="16">
        <v>11</v>
      </c>
      <c r="N4" s="12">
        <v>12</v>
      </c>
      <c r="O4" s="16">
        <v>13</v>
      </c>
      <c r="P4" s="12">
        <v>14</v>
      </c>
      <c r="Q4" s="16">
        <v>15</v>
      </c>
      <c r="R4" s="16">
        <v>16</v>
      </c>
      <c r="S4" s="16">
        <v>17</v>
      </c>
      <c r="T4" s="16">
        <v>18</v>
      </c>
      <c r="U4" s="103"/>
    </row>
    <row r="5" spans="1:21" ht="15" customHeight="1">
      <c r="A5" s="109"/>
      <c r="B5" s="100"/>
      <c r="C5" s="107" t="s">
        <v>64</v>
      </c>
      <c r="D5" s="107"/>
      <c r="E5" s="107" t="s">
        <v>65</v>
      </c>
      <c r="F5" s="107"/>
      <c r="G5" s="107"/>
      <c r="H5" s="107"/>
      <c r="I5" s="107"/>
      <c r="J5" s="107" t="s">
        <v>66</v>
      </c>
      <c r="K5" s="107"/>
      <c r="L5" s="107"/>
      <c r="M5" s="107"/>
      <c r="N5" s="107" t="s">
        <v>67</v>
      </c>
      <c r="O5" s="107"/>
      <c r="P5" s="107"/>
      <c r="Q5" s="107"/>
      <c r="R5" s="107"/>
      <c r="S5" s="17">
        <v>2</v>
      </c>
      <c r="T5" s="17">
        <v>3</v>
      </c>
      <c r="U5" s="103"/>
    </row>
    <row r="6" spans="1:21" ht="46.5" customHeight="1">
      <c r="A6" s="110"/>
      <c r="B6" s="101"/>
      <c r="C6" s="3">
        <v>18</v>
      </c>
      <c r="D6" s="3">
        <v>25</v>
      </c>
      <c r="E6" s="3">
        <v>1</v>
      </c>
      <c r="F6" s="3">
        <v>8</v>
      </c>
      <c r="G6" s="3">
        <v>15</v>
      </c>
      <c r="H6" s="3">
        <v>22</v>
      </c>
      <c r="I6" s="3">
        <v>29</v>
      </c>
      <c r="J6" s="3">
        <v>6</v>
      </c>
      <c r="K6" s="3">
        <v>13</v>
      </c>
      <c r="L6" s="8">
        <v>20</v>
      </c>
      <c r="M6" s="8">
        <v>27</v>
      </c>
      <c r="N6" s="11">
        <v>3</v>
      </c>
      <c r="O6" s="3">
        <v>10</v>
      </c>
      <c r="P6" s="14">
        <v>17</v>
      </c>
      <c r="Q6" s="3">
        <v>24</v>
      </c>
      <c r="R6" s="3">
        <v>31</v>
      </c>
      <c r="S6" s="3">
        <v>7</v>
      </c>
      <c r="T6" s="3">
        <v>7</v>
      </c>
      <c r="U6" s="104"/>
    </row>
    <row r="7" spans="1:21" ht="24" customHeight="1">
      <c r="A7" s="4">
        <v>1</v>
      </c>
      <c r="B7" s="56" t="s">
        <v>12</v>
      </c>
      <c r="C7" s="4"/>
      <c r="D7" s="4"/>
      <c r="E7" s="4"/>
      <c r="F7" s="4"/>
      <c r="G7" s="4"/>
      <c r="H7" s="4"/>
      <c r="I7" s="4"/>
      <c r="J7" s="4" t="s">
        <v>40</v>
      </c>
      <c r="K7" s="4"/>
      <c r="L7" s="4"/>
      <c r="M7" s="9"/>
      <c r="N7" s="4">
        <v>5</v>
      </c>
      <c r="O7" s="4"/>
      <c r="P7" s="4" t="s">
        <v>40</v>
      </c>
      <c r="Q7" s="4"/>
      <c r="R7" s="4"/>
      <c r="S7" s="4">
        <v>5</v>
      </c>
      <c r="T7" s="4">
        <v>5</v>
      </c>
      <c r="U7" s="16" t="s">
        <v>68</v>
      </c>
    </row>
    <row r="8" spans="1:21" ht="24" customHeight="1">
      <c r="A8" s="4">
        <v>2</v>
      </c>
      <c r="B8" s="56" t="s">
        <v>14</v>
      </c>
      <c r="C8" s="4"/>
      <c r="D8" s="4"/>
      <c r="E8" s="4"/>
      <c r="F8" s="4"/>
      <c r="G8" s="4"/>
      <c r="H8" s="4"/>
      <c r="I8" s="4"/>
      <c r="J8" s="4" t="s">
        <v>40</v>
      </c>
      <c r="K8" s="4"/>
      <c r="L8" s="4"/>
      <c r="M8" s="4"/>
      <c r="N8" s="4"/>
      <c r="O8" s="4"/>
      <c r="P8" s="4" t="s">
        <v>40</v>
      </c>
      <c r="Q8" s="4"/>
      <c r="R8" s="4"/>
      <c r="S8" s="4"/>
      <c r="T8" s="4"/>
      <c r="U8" s="16" t="s">
        <v>56</v>
      </c>
    </row>
    <row r="9" spans="1:21" ht="24" customHeight="1">
      <c r="A9" s="4">
        <v>3</v>
      </c>
      <c r="B9" s="56" t="s">
        <v>10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16">
        <v>0</v>
      </c>
    </row>
    <row r="10" spans="1:21" ht="24" customHeight="1">
      <c r="A10" s="4">
        <v>4</v>
      </c>
      <c r="B10" s="56" t="s">
        <v>17</v>
      </c>
      <c r="C10" s="4"/>
      <c r="D10" s="4"/>
      <c r="E10" s="4"/>
      <c r="F10" s="4"/>
      <c r="G10" s="4" t="s">
        <v>40</v>
      </c>
      <c r="H10" s="4"/>
      <c r="I10" s="4"/>
      <c r="J10" s="4" t="s">
        <v>40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16" t="s">
        <v>56</v>
      </c>
    </row>
    <row r="11" spans="1:21" ht="24" customHeight="1">
      <c r="A11" s="4">
        <v>5</v>
      </c>
      <c r="B11" s="56" t="s">
        <v>9</v>
      </c>
      <c r="C11" s="4"/>
      <c r="D11" s="4"/>
      <c r="E11" s="4"/>
      <c r="F11" s="4"/>
      <c r="G11" s="4"/>
      <c r="H11" s="4"/>
      <c r="I11" s="4"/>
      <c r="J11" s="4" t="s">
        <v>40</v>
      </c>
      <c r="K11" s="4"/>
      <c r="L11" s="4"/>
      <c r="M11" s="4"/>
      <c r="N11" s="4"/>
      <c r="O11" s="4"/>
      <c r="P11" s="4">
        <v>3</v>
      </c>
      <c r="Q11" s="4"/>
      <c r="R11" s="4"/>
      <c r="S11" s="4"/>
      <c r="T11" s="4"/>
      <c r="U11" s="16" t="s">
        <v>57</v>
      </c>
    </row>
    <row r="12" spans="1:21" ht="24" customHeight="1">
      <c r="A12" s="4">
        <v>6</v>
      </c>
      <c r="B12" s="56" t="s">
        <v>20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 t="s">
        <v>40</v>
      </c>
      <c r="Q12" s="4"/>
      <c r="R12" s="4"/>
      <c r="S12" s="4"/>
      <c r="T12" s="4"/>
      <c r="U12" s="16" t="s">
        <v>58</v>
      </c>
    </row>
    <row r="13" spans="1:21" ht="24" customHeight="1">
      <c r="A13" s="4">
        <v>7</v>
      </c>
      <c r="B13" s="56" t="s">
        <v>22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16">
        <v>0</v>
      </c>
    </row>
    <row r="14" spans="1:21" ht="24" customHeight="1">
      <c r="A14" s="4">
        <v>8</v>
      </c>
      <c r="B14" s="56" t="s">
        <v>6</v>
      </c>
      <c r="C14" s="4"/>
      <c r="D14" s="4">
        <v>3</v>
      </c>
      <c r="E14" s="4"/>
      <c r="F14" s="4"/>
      <c r="G14" s="4" t="s">
        <v>40</v>
      </c>
      <c r="H14" s="4"/>
      <c r="I14" s="4">
        <v>2</v>
      </c>
      <c r="J14" s="4">
        <v>3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16" t="s">
        <v>59</v>
      </c>
    </row>
    <row r="15" spans="1:21" ht="24" customHeight="1">
      <c r="A15" s="4">
        <v>9</v>
      </c>
      <c r="B15" s="56" t="s">
        <v>24</v>
      </c>
      <c r="C15" s="4"/>
      <c r="D15" s="4"/>
      <c r="E15" s="4"/>
      <c r="F15" s="4"/>
      <c r="G15" s="4"/>
      <c r="H15" s="4"/>
      <c r="I15" s="4"/>
      <c r="J15" s="4"/>
      <c r="K15" s="4" t="s">
        <v>40</v>
      </c>
      <c r="L15" s="4"/>
      <c r="M15" s="4"/>
      <c r="N15" s="4"/>
      <c r="O15" s="4">
        <v>3</v>
      </c>
      <c r="P15" s="4"/>
      <c r="Q15" s="4"/>
      <c r="R15" s="4"/>
      <c r="S15" s="4"/>
      <c r="T15" s="4"/>
      <c r="U15" s="16" t="s">
        <v>57</v>
      </c>
    </row>
    <row r="16" spans="1:21" ht="24" customHeight="1">
      <c r="A16" s="4">
        <v>10</v>
      </c>
      <c r="B16" s="56" t="s">
        <v>7</v>
      </c>
      <c r="C16" s="4">
        <v>3</v>
      </c>
      <c r="D16" s="4">
        <v>3</v>
      </c>
      <c r="E16" s="4"/>
      <c r="F16" s="4" t="s">
        <v>40</v>
      </c>
      <c r="G16" s="4">
        <v>3</v>
      </c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16" t="s">
        <v>60</v>
      </c>
    </row>
    <row r="17" spans="1:21" ht="24" customHeight="1">
      <c r="A17" s="4">
        <v>11</v>
      </c>
      <c r="B17" s="56" t="s">
        <v>7</v>
      </c>
      <c r="C17" s="4">
        <v>3</v>
      </c>
      <c r="D17" s="4">
        <v>3</v>
      </c>
      <c r="E17" s="4"/>
      <c r="F17" s="4">
        <v>3</v>
      </c>
      <c r="G17" s="4"/>
      <c r="H17" s="4"/>
      <c r="I17" s="4">
        <v>3</v>
      </c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16" t="s">
        <v>61</v>
      </c>
    </row>
    <row r="18" spans="1:21" ht="24" customHeight="1">
      <c r="A18" s="4">
        <v>12</v>
      </c>
      <c r="B18" s="56" t="s">
        <v>28</v>
      </c>
      <c r="C18" s="4"/>
      <c r="D18" s="4"/>
      <c r="E18" s="4"/>
      <c r="F18" s="4"/>
      <c r="G18" s="4"/>
      <c r="H18" s="4">
        <v>3</v>
      </c>
      <c r="I18" s="4">
        <v>3</v>
      </c>
      <c r="J18" s="4">
        <v>3</v>
      </c>
      <c r="K18" s="4">
        <v>3</v>
      </c>
      <c r="L18" s="4"/>
      <c r="M18" s="4"/>
      <c r="N18" s="4"/>
      <c r="O18" s="4"/>
      <c r="P18" s="4"/>
      <c r="Q18" s="4"/>
      <c r="R18" s="4"/>
      <c r="S18" s="4"/>
      <c r="T18" s="4"/>
      <c r="U18" s="16" t="s">
        <v>61</v>
      </c>
    </row>
    <row r="19" spans="1:21" ht="24" customHeight="1">
      <c r="A19" s="4">
        <v>13</v>
      </c>
      <c r="B19" s="56" t="s">
        <v>28</v>
      </c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 t="s">
        <v>40</v>
      </c>
      <c r="P19" s="4"/>
      <c r="Q19" s="4"/>
      <c r="R19" s="4"/>
      <c r="S19" s="4"/>
      <c r="T19" s="4"/>
      <c r="U19" s="16" t="s">
        <v>58</v>
      </c>
    </row>
    <row r="20" spans="1:21" s="7" customFormat="1" ht="24" customHeight="1">
      <c r="A20" s="4">
        <v>14</v>
      </c>
      <c r="B20" s="57" t="s">
        <v>30</v>
      </c>
      <c r="C20" s="54">
        <v>3</v>
      </c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>
        <v>3</v>
      </c>
      <c r="P20" s="54">
        <v>3</v>
      </c>
      <c r="Q20" s="54"/>
      <c r="R20" s="54"/>
      <c r="S20" s="54"/>
      <c r="T20" s="55"/>
      <c r="U20" s="55" t="s">
        <v>62</v>
      </c>
    </row>
    <row r="21" spans="1:21" s="7" customFormat="1" ht="24" customHeight="1">
      <c r="A21" s="4">
        <v>15</v>
      </c>
      <c r="B21" s="57" t="s">
        <v>31</v>
      </c>
      <c r="C21" s="54">
        <v>3</v>
      </c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>
        <v>3</v>
      </c>
      <c r="P21" s="54">
        <v>3</v>
      </c>
      <c r="Q21" s="54"/>
      <c r="R21" s="54"/>
      <c r="S21" s="54"/>
      <c r="T21" s="55"/>
      <c r="U21" s="55" t="s">
        <v>62</v>
      </c>
    </row>
    <row r="22" spans="1:21" s="7" customFormat="1" ht="24" customHeight="1">
      <c r="A22" s="4">
        <v>16</v>
      </c>
      <c r="B22" s="57" t="s">
        <v>22</v>
      </c>
      <c r="C22" s="54">
        <v>3</v>
      </c>
      <c r="D22" s="54"/>
      <c r="E22" s="54"/>
      <c r="F22" s="54"/>
      <c r="G22" s="54"/>
      <c r="H22" s="54">
        <v>3</v>
      </c>
      <c r="I22" s="54"/>
      <c r="J22" s="54">
        <v>3</v>
      </c>
      <c r="K22" s="54"/>
      <c r="L22" s="54"/>
      <c r="M22" s="54"/>
      <c r="N22" s="54"/>
      <c r="O22" s="54">
        <v>3</v>
      </c>
      <c r="P22" s="54"/>
      <c r="Q22" s="54"/>
      <c r="R22" s="54"/>
      <c r="S22" s="54"/>
      <c r="T22" s="55"/>
      <c r="U22" s="55" t="s">
        <v>61</v>
      </c>
    </row>
    <row r="23" spans="1:21" s="15" customFormat="1" ht="24" customHeight="1">
      <c r="A23" s="4">
        <v>17</v>
      </c>
      <c r="B23" s="57" t="s">
        <v>33</v>
      </c>
      <c r="C23" s="54">
        <v>3</v>
      </c>
      <c r="D23" s="54">
        <v>3</v>
      </c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>
        <v>3</v>
      </c>
      <c r="P23" s="54">
        <v>3</v>
      </c>
      <c r="Q23" s="54"/>
      <c r="R23" s="54"/>
      <c r="S23" s="54"/>
      <c r="T23" s="54"/>
      <c r="U23" s="55" t="s">
        <v>61</v>
      </c>
    </row>
    <row r="24" spans="1:21" s="15" customFormat="1" ht="24" customHeight="1">
      <c r="A24" s="4">
        <v>18</v>
      </c>
      <c r="B24" s="57" t="s">
        <v>34</v>
      </c>
      <c r="C24" s="54">
        <v>3</v>
      </c>
      <c r="D24" s="54">
        <v>3</v>
      </c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 t="s">
        <v>40</v>
      </c>
      <c r="Q24" s="54"/>
      <c r="R24" s="54"/>
      <c r="S24" s="54"/>
      <c r="T24" s="54"/>
      <c r="U24" s="55" t="s">
        <v>63</v>
      </c>
    </row>
    <row r="25" spans="1:21" s="15" customFormat="1" ht="24" customHeight="1">
      <c r="A25" s="4">
        <v>19</v>
      </c>
      <c r="B25" s="57" t="s">
        <v>35</v>
      </c>
      <c r="C25" s="54">
        <v>3</v>
      </c>
      <c r="D25" s="54">
        <v>3</v>
      </c>
      <c r="E25" s="54"/>
      <c r="F25" s="54"/>
      <c r="G25" s="54">
        <v>3</v>
      </c>
      <c r="H25" s="54">
        <v>3</v>
      </c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5" t="s">
        <v>61</v>
      </c>
    </row>
    <row r="26" spans="1:21" s="15" customFormat="1" ht="24" customHeight="1">
      <c r="A26" s="4">
        <v>20</v>
      </c>
      <c r="B26" s="57"/>
      <c r="C26" s="54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5"/>
    </row>
    <row r="27" spans="1:21" ht="24" customHeight="1">
      <c r="A27" s="4">
        <v>22</v>
      </c>
      <c r="B27" s="58"/>
      <c r="C27" s="51"/>
      <c r="D27" s="51"/>
      <c r="E27" s="51"/>
      <c r="F27" s="51"/>
      <c r="G27" s="51"/>
      <c r="H27" s="51"/>
      <c r="I27" s="51"/>
      <c r="J27" s="51"/>
      <c r="K27" s="51"/>
      <c r="L27" s="51"/>
      <c r="M27" s="51"/>
      <c r="N27" s="13"/>
      <c r="O27" s="51"/>
      <c r="P27" s="13"/>
      <c r="Q27" s="51"/>
      <c r="R27" s="51"/>
      <c r="S27" s="51"/>
      <c r="T27" s="51"/>
      <c r="U27" s="53"/>
    </row>
    <row r="28" spans="1:21" ht="24" customHeight="1">
      <c r="A28" s="4">
        <v>23</v>
      </c>
      <c r="B28" s="58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13"/>
      <c r="O28" s="51"/>
      <c r="P28" s="13"/>
      <c r="Q28" s="51"/>
      <c r="R28" s="51"/>
      <c r="S28" s="51"/>
      <c r="T28" s="51"/>
      <c r="U28" s="53"/>
    </row>
    <row r="29" spans="1:21" ht="24" customHeight="1">
      <c r="A29" s="4">
        <v>24</v>
      </c>
      <c r="B29" s="58"/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13"/>
      <c r="O29" s="51"/>
      <c r="P29" s="13"/>
      <c r="Q29" s="51"/>
      <c r="R29" s="51"/>
      <c r="S29" s="51"/>
      <c r="T29" s="51"/>
      <c r="U29" s="53"/>
    </row>
    <row r="30" spans="1:21" ht="24" customHeight="1">
      <c r="A30" s="4">
        <v>25</v>
      </c>
      <c r="B30" s="58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13"/>
      <c r="O30" s="51"/>
      <c r="P30" s="13"/>
      <c r="Q30" s="51"/>
      <c r="R30" s="51"/>
      <c r="S30" s="51"/>
      <c r="T30" s="51"/>
      <c r="U30" s="53"/>
    </row>
    <row r="31" spans="1:21" ht="24" customHeight="1">
      <c r="A31" s="4">
        <v>26</v>
      </c>
      <c r="B31" s="58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13"/>
      <c r="O31" s="51"/>
      <c r="P31" s="13"/>
      <c r="Q31" s="51"/>
      <c r="R31" s="51"/>
      <c r="S31" s="51"/>
      <c r="T31" s="51"/>
      <c r="U31" s="53"/>
    </row>
    <row r="32" spans="1:21" ht="24" customHeight="1">
      <c r="A32" s="4">
        <v>27</v>
      </c>
      <c r="B32" s="58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13"/>
      <c r="O32" s="51"/>
      <c r="P32" s="13"/>
      <c r="Q32" s="51"/>
      <c r="R32" s="51"/>
      <c r="S32" s="51"/>
      <c r="T32" s="51"/>
      <c r="U32" s="53"/>
    </row>
    <row r="33" spans="1:21" ht="24" customHeight="1">
      <c r="A33" s="4">
        <v>28</v>
      </c>
      <c r="B33" s="58"/>
      <c r="C33" s="51"/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13"/>
      <c r="O33" s="51"/>
      <c r="P33" s="13"/>
      <c r="Q33" s="51"/>
      <c r="R33" s="51"/>
      <c r="S33" s="51"/>
      <c r="T33" s="51"/>
      <c r="U33" s="53"/>
    </row>
    <row r="34" spans="1:21" ht="24" customHeight="1">
      <c r="A34" s="4">
        <v>29</v>
      </c>
      <c r="B34" s="58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13"/>
      <c r="O34" s="51"/>
      <c r="P34" s="13"/>
      <c r="Q34" s="51"/>
      <c r="R34" s="51"/>
      <c r="S34" s="51"/>
      <c r="T34" s="51"/>
      <c r="U34" s="53"/>
    </row>
    <row r="35" spans="1:21" ht="24" customHeight="1">
      <c r="A35" s="4">
        <v>30</v>
      </c>
      <c r="B35" s="58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13"/>
      <c r="O35" s="51"/>
      <c r="P35" s="13"/>
      <c r="Q35" s="51"/>
      <c r="R35" s="51"/>
      <c r="S35" s="51"/>
      <c r="T35" s="51"/>
      <c r="U35" s="53"/>
    </row>
  </sheetData>
  <mergeCells count="9">
    <mergeCell ref="B3:B6"/>
    <mergeCell ref="U3:U6"/>
    <mergeCell ref="A1:U1"/>
    <mergeCell ref="C3:S3"/>
    <mergeCell ref="C5:D5"/>
    <mergeCell ref="E5:I5"/>
    <mergeCell ref="J5:M5"/>
    <mergeCell ref="N5:R5"/>
    <mergeCell ref="A3:A6"/>
  </mergeCells>
  <pageMargins left="0.75" right="0.05" top="0.25" bottom="0.05" header="0.05" footer="0.05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Amin</cp:lastModifiedBy>
  <cp:lastPrinted>2015-03-22T13:44:19Z</cp:lastPrinted>
  <dcterms:created xsi:type="dcterms:W3CDTF">2012-04-07T15:33:27Z</dcterms:created>
  <dcterms:modified xsi:type="dcterms:W3CDTF">2015-03-22T14:41:11Z</dcterms:modified>
</cp:coreProperties>
</file>